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90" windowHeight="11925" activeTab="0"/>
  </bookViews>
  <sheets>
    <sheet name="Substantial Presence Test" sheetId="1" r:id="rId1"/>
    <sheet name="Sample Student" sheetId="2" r:id="rId2"/>
    <sheet name="Sample Scholar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<sst xmlns="http://schemas.openxmlformats.org/spreadsheetml/2006/main" count="121" uniqueCount="31">
  <si>
    <t>Total</t>
  </si>
  <si>
    <t>Year</t>
  </si>
  <si>
    <t>Number of days spent in the US</t>
  </si>
  <si>
    <t>Year You Entered the US</t>
  </si>
  <si>
    <t>Second Year in US</t>
  </si>
  <si>
    <t>Third Year in US</t>
  </si>
  <si>
    <t>Forth Year in US</t>
  </si>
  <si>
    <t>Fifth Year in US</t>
  </si>
  <si>
    <t>Days</t>
  </si>
  <si>
    <t>Days for SPT</t>
  </si>
  <si>
    <t>J-1 and F-1  Degree Seeking Students</t>
  </si>
  <si>
    <t>Sixth Year in US</t>
  </si>
  <si>
    <t>Seventh Year in US</t>
  </si>
  <si>
    <t>Eighth Year in US</t>
  </si>
  <si>
    <t>Ninth Year in US</t>
  </si>
  <si>
    <t>Tenth Year in US</t>
  </si>
  <si>
    <t>Eleventh Year in US</t>
  </si>
  <si>
    <t>Twelth Year in US</t>
  </si>
  <si>
    <t>Step 1</t>
  </si>
  <si>
    <t>Step 2</t>
  </si>
  <si>
    <r>
      <t xml:space="preserve">J-1 Scholar or J-1 </t>
    </r>
    <r>
      <rPr>
        <b/>
        <u val="single"/>
        <sz val="11"/>
        <color indexed="8"/>
        <rFont val="Calibri"/>
        <family val="2"/>
      </rPr>
      <t>Non-Degree Student</t>
    </r>
  </si>
  <si>
    <t>Enter the number of days you were in the US since the year you entered.</t>
  </si>
  <si>
    <t>Notes</t>
  </si>
  <si>
    <t>SPT days will = 0 for the first 2 years</t>
  </si>
  <si>
    <t>SPT days will = 0 for the first 5 years</t>
  </si>
  <si>
    <t>Enter the corresponding number of SPT days from the chart in Step 1</t>
  </si>
  <si>
    <r>
      <t xml:space="preserve">If the number in this box is </t>
    </r>
    <r>
      <rPr>
        <u val="single"/>
        <sz val="11"/>
        <color indexed="8"/>
        <rFont val="Calibri"/>
        <family val="2"/>
      </rPr>
      <t>greater than 183</t>
    </r>
    <r>
      <rPr>
        <sz val="11"/>
        <color theme="1"/>
        <rFont val="Calibri"/>
        <family val="2"/>
      </rPr>
      <t xml:space="preserve"> you are considered a </t>
    </r>
    <r>
      <rPr>
        <b/>
        <sz val="11"/>
        <color indexed="8"/>
        <rFont val="Calibri"/>
        <family val="2"/>
      </rPr>
      <t>RESIDENT</t>
    </r>
    <r>
      <rPr>
        <sz val="11"/>
        <color theme="1"/>
        <rFont val="Calibri"/>
        <family val="2"/>
      </rPr>
      <t xml:space="preserve"> for tax purposes.  You may not use Sprintax.  Please see information at umaine.edu/international for further instructions.</t>
    </r>
  </si>
  <si>
    <r>
      <t xml:space="preserve">If the number in this box is </t>
    </r>
    <r>
      <rPr>
        <u val="single"/>
        <sz val="11"/>
        <color indexed="8"/>
        <rFont val="Calibri"/>
        <family val="2"/>
      </rPr>
      <t>less than 183</t>
    </r>
    <r>
      <rPr>
        <sz val="11"/>
        <color theme="1"/>
        <rFont val="Calibri"/>
        <family val="2"/>
      </rPr>
      <t xml:space="preserve"> you are a </t>
    </r>
    <r>
      <rPr>
        <b/>
        <sz val="11"/>
        <color indexed="8"/>
        <rFont val="Calibri"/>
        <family val="2"/>
      </rPr>
      <t>NON-Resident</t>
    </r>
    <r>
      <rPr>
        <sz val="11"/>
        <color theme="1"/>
        <rFont val="Calibri"/>
        <family val="2"/>
      </rPr>
      <t xml:space="preserve"> for tax purposes.  You may use the Sprintax software available through OIP.  Please visit umaine.edu/international for further instructions.</t>
    </r>
  </si>
  <si>
    <t>Use this chart only if you are a J-1 Scholar or J-1 Non-degree student</t>
  </si>
  <si>
    <t>Use this chart if you are an F-1 or J-1 degree seeking student</t>
  </si>
  <si>
    <t>See Sample Sheets for further guidance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</si>
</sst>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20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Calibri"/>
      <family val="2"/>
    </font>
    <font>
      <sz val="2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CC6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6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9" borderId="10" xfId="0" applyFill="1" applyBorder="1" applyAlignment="1">
      <alignment/>
    </xf>
    <xf numFmtId="0" fontId="36" fillId="15" borderId="10" xfId="0" applyFont="1" applyFill="1" applyBorder="1" applyAlignment="1">
      <alignment wrapText="1"/>
    </xf>
    <xf numFmtId="0" fontId="36" fillId="15" borderId="10" xfId="0" applyFont="1" applyFill="1" applyBorder="1" applyAlignment="1">
      <alignment/>
    </xf>
    <xf numFmtId="0" fontId="0" fillId="16" borderId="10" xfId="0" applyFill="1" applyBorder="1" applyAlignment="1">
      <alignment/>
    </xf>
    <xf numFmtId="0" fontId="36" fillId="33" borderId="10" xfId="0" applyFont="1" applyFill="1" applyBorder="1" applyAlignment="1">
      <alignment wrapText="1"/>
    </xf>
    <xf numFmtId="0" fontId="36" fillId="33" borderId="10" xfId="0" applyFont="1" applyFill="1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36" fillId="15" borderId="0" xfId="0" applyFont="1" applyFill="1" applyBorder="1" applyAlignment="1">
      <alignment/>
    </xf>
    <xf numFmtId="0" fontId="0" fillId="9" borderId="0" xfId="0" applyFill="1" applyBorder="1" applyAlignment="1">
      <alignment/>
    </xf>
    <xf numFmtId="0" fontId="36" fillId="33" borderId="0" xfId="0" applyFont="1" applyFill="1" applyBorder="1" applyAlignment="1">
      <alignment/>
    </xf>
    <xf numFmtId="0" fontId="0" fillId="16" borderId="0" xfId="0" applyFill="1" applyBorder="1" applyAlignment="1">
      <alignment/>
    </xf>
    <xf numFmtId="0" fontId="0" fillId="0" borderId="10" xfId="0" applyBorder="1" applyAlignment="1">
      <alignment horizontal="center" wrapText="1"/>
    </xf>
    <xf numFmtId="0" fontId="36" fillId="34" borderId="20" xfId="0" applyFont="1" applyFill="1" applyBorder="1" applyAlignment="1">
      <alignment horizontal="center" wrapText="1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wrapText="1"/>
    </xf>
    <xf numFmtId="0" fontId="0" fillId="9" borderId="22" xfId="0" applyFill="1" applyBorder="1" applyAlignment="1">
      <alignment horizontal="center" wrapText="1"/>
    </xf>
    <xf numFmtId="0" fontId="0" fillId="16" borderId="22" xfId="0" applyFill="1" applyBorder="1" applyAlignment="1">
      <alignment horizontal="center" wrapText="1"/>
    </xf>
    <xf numFmtId="0" fontId="36" fillId="0" borderId="18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</xdr:colOff>
      <xdr:row>13</xdr:row>
      <xdr:rowOff>152400</xdr:rowOff>
    </xdr:from>
    <xdr:to>
      <xdr:col>9</xdr:col>
      <xdr:colOff>619125</xdr:colOff>
      <xdr:row>18</xdr:row>
      <xdr:rowOff>123825</xdr:rowOff>
    </xdr:to>
    <xdr:sp>
      <xdr:nvSpPr>
        <xdr:cNvPr id="1" name="Up Arrow 1"/>
        <xdr:cNvSpPr>
          <a:spLocks/>
        </xdr:cNvSpPr>
      </xdr:nvSpPr>
      <xdr:spPr>
        <a:xfrm>
          <a:off x="7781925" y="3305175"/>
          <a:ext cx="476250" cy="1123950"/>
        </a:xfrm>
        <a:prstGeom prst="upArrow">
          <a:avLst>
            <a:gd name="adj" fmla="val -2744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485775</xdr:colOff>
      <xdr:row>14</xdr:row>
      <xdr:rowOff>123825</xdr:rowOff>
    </xdr:from>
    <xdr:to>
      <xdr:col>6</xdr:col>
      <xdr:colOff>504825</xdr:colOff>
      <xdr:row>20</xdr:row>
      <xdr:rowOff>180975</xdr:rowOff>
    </xdr:to>
    <xdr:sp>
      <xdr:nvSpPr>
        <xdr:cNvPr id="2" name="Straight Arrow Connector 3"/>
        <xdr:cNvSpPr>
          <a:spLocks/>
        </xdr:cNvSpPr>
      </xdr:nvSpPr>
      <xdr:spPr>
        <a:xfrm flipV="1">
          <a:off x="5305425" y="3667125"/>
          <a:ext cx="1152525" cy="11906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476250</xdr:colOff>
      <xdr:row>7</xdr:row>
      <xdr:rowOff>57150</xdr:rowOff>
    </xdr:from>
    <xdr:to>
      <xdr:col>6</xdr:col>
      <xdr:colOff>466725</xdr:colOff>
      <xdr:row>8</xdr:row>
      <xdr:rowOff>180975</xdr:rowOff>
    </xdr:to>
    <xdr:sp>
      <xdr:nvSpPr>
        <xdr:cNvPr id="3" name="Straight Arrow Connector 5"/>
        <xdr:cNvSpPr>
          <a:spLocks/>
        </xdr:cNvSpPr>
      </xdr:nvSpPr>
      <xdr:spPr>
        <a:xfrm>
          <a:off x="5295900" y="2047875"/>
          <a:ext cx="1123950" cy="3143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</xdr:colOff>
      <xdr:row>13</xdr:row>
      <xdr:rowOff>152400</xdr:rowOff>
    </xdr:from>
    <xdr:to>
      <xdr:col>9</xdr:col>
      <xdr:colOff>619125</xdr:colOff>
      <xdr:row>18</xdr:row>
      <xdr:rowOff>123825</xdr:rowOff>
    </xdr:to>
    <xdr:sp>
      <xdr:nvSpPr>
        <xdr:cNvPr id="1" name="Up Arrow 1"/>
        <xdr:cNvSpPr>
          <a:spLocks/>
        </xdr:cNvSpPr>
      </xdr:nvSpPr>
      <xdr:spPr>
        <a:xfrm>
          <a:off x="7781925" y="3305175"/>
          <a:ext cx="476250" cy="1123950"/>
        </a:xfrm>
        <a:prstGeom prst="upArrow">
          <a:avLst>
            <a:gd name="adj" fmla="val -2744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381000</xdr:colOff>
      <xdr:row>15</xdr:row>
      <xdr:rowOff>0</xdr:rowOff>
    </xdr:from>
    <xdr:to>
      <xdr:col>6</xdr:col>
      <xdr:colOff>542925</xdr:colOff>
      <xdr:row>20</xdr:row>
      <xdr:rowOff>104775</xdr:rowOff>
    </xdr:to>
    <xdr:sp>
      <xdr:nvSpPr>
        <xdr:cNvPr id="2" name="Straight Arrow Connector 2"/>
        <xdr:cNvSpPr>
          <a:spLocks/>
        </xdr:cNvSpPr>
      </xdr:nvSpPr>
      <xdr:spPr>
        <a:xfrm flipV="1">
          <a:off x="5200650" y="3733800"/>
          <a:ext cx="1295400" cy="10477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476250</xdr:colOff>
      <xdr:row>7</xdr:row>
      <xdr:rowOff>57150</xdr:rowOff>
    </xdr:from>
    <xdr:to>
      <xdr:col>6</xdr:col>
      <xdr:colOff>466725</xdr:colOff>
      <xdr:row>8</xdr:row>
      <xdr:rowOff>180975</xdr:rowOff>
    </xdr:to>
    <xdr:sp>
      <xdr:nvSpPr>
        <xdr:cNvPr id="3" name="Straight Arrow Connector 3"/>
        <xdr:cNvSpPr>
          <a:spLocks/>
        </xdr:cNvSpPr>
      </xdr:nvSpPr>
      <xdr:spPr>
        <a:xfrm>
          <a:off x="5295900" y="2047875"/>
          <a:ext cx="1123950" cy="3143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</xdr:colOff>
      <xdr:row>13</xdr:row>
      <xdr:rowOff>152400</xdr:rowOff>
    </xdr:from>
    <xdr:to>
      <xdr:col>9</xdr:col>
      <xdr:colOff>619125</xdr:colOff>
      <xdr:row>18</xdr:row>
      <xdr:rowOff>123825</xdr:rowOff>
    </xdr:to>
    <xdr:sp>
      <xdr:nvSpPr>
        <xdr:cNvPr id="1" name="Up Arrow 1"/>
        <xdr:cNvSpPr>
          <a:spLocks/>
        </xdr:cNvSpPr>
      </xdr:nvSpPr>
      <xdr:spPr>
        <a:xfrm>
          <a:off x="7781925" y="3305175"/>
          <a:ext cx="476250" cy="1123950"/>
        </a:xfrm>
        <a:prstGeom prst="upArrow">
          <a:avLst>
            <a:gd name="adj" fmla="val -2744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485775</xdr:colOff>
      <xdr:row>14</xdr:row>
      <xdr:rowOff>123825</xdr:rowOff>
    </xdr:from>
    <xdr:to>
      <xdr:col>6</xdr:col>
      <xdr:colOff>504825</xdr:colOff>
      <xdr:row>20</xdr:row>
      <xdr:rowOff>180975</xdr:rowOff>
    </xdr:to>
    <xdr:sp>
      <xdr:nvSpPr>
        <xdr:cNvPr id="2" name="Straight Arrow Connector 2"/>
        <xdr:cNvSpPr>
          <a:spLocks/>
        </xdr:cNvSpPr>
      </xdr:nvSpPr>
      <xdr:spPr>
        <a:xfrm flipV="1">
          <a:off x="5305425" y="3667125"/>
          <a:ext cx="1152525" cy="11906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476250</xdr:colOff>
      <xdr:row>7</xdr:row>
      <xdr:rowOff>57150</xdr:rowOff>
    </xdr:from>
    <xdr:to>
      <xdr:col>6</xdr:col>
      <xdr:colOff>466725</xdr:colOff>
      <xdr:row>8</xdr:row>
      <xdr:rowOff>180975</xdr:rowOff>
    </xdr:to>
    <xdr:sp>
      <xdr:nvSpPr>
        <xdr:cNvPr id="3" name="Straight Arrow Connector 3"/>
        <xdr:cNvSpPr>
          <a:spLocks/>
        </xdr:cNvSpPr>
      </xdr:nvSpPr>
      <xdr:spPr>
        <a:xfrm>
          <a:off x="5295900" y="2047875"/>
          <a:ext cx="1123950" cy="3143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30"/>
  <sheetViews>
    <sheetView tabSelected="1" zoomScalePageLayoutView="0" workbookViewId="0" topLeftCell="A1">
      <selection activeCell="D33" sqref="D33"/>
    </sheetView>
  </sheetViews>
  <sheetFormatPr defaultColWidth="9.140625" defaultRowHeight="15"/>
  <cols>
    <col min="1" max="1" width="16.7109375" style="0" customWidth="1"/>
    <col min="2" max="2" width="21.7109375" style="0" customWidth="1"/>
    <col min="3" max="3" width="10.7109375" style="0" customWidth="1"/>
    <col min="4" max="4" width="10.8515625" style="0" customWidth="1"/>
    <col min="5" max="5" width="12.28125" style="0" customWidth="1"/>
    <col min="6" max="6" width="17.00390625" style="0" customWidth="1"/>
    <col min="8" max="8" width="4.140625" style="0" customWidth="1"/>
    <col min="9" max="9" width="12.00390625" style="0" customWidth="1"/>
    <col min="10" max="10" width="13.00390625" style="0" customWidth="1"/>
    <col min="11" max="11" width="11.421875" style="0" hidden="1" customWidth="1"/>
    <col min="12" max="12" width="12.8515625" style="0" hidden="1" customWidth="1"/>
    <col min="13" max="13" width="8.8515625" style="0" customWidth="1"/>
  </cols>
  <sheetData>
    <row r="2" ht="8.25" customHeight="1"/>
    <row r="3" spans="2:13" ht="60" customHeight="1" thickBot="1">
      <c r="B3" s="20" t="s">
        <v>18</v>
      </c>
      <c r="C3" s="30" t="s">
        <v>21</v>
      </c>
      <c r="D3" s="30"/>
      <c r="E3" s="30"/>
      <c r="F3" s="21"/>
      <c r="I3" s="19" t="s">
        <v>19</v>
      </c>
      <c r="J3" s="33" t="s">
        <v>25</v>
      </c>
      <c r="K3" s="33"/>
      <c r="L3" s="33"/>
      <c r="M3" s="33"/>
    </row>
    <row r="4" spans="1:13" ht="28.5" customHeight="1">
      <c r="A4" s="27" t="s">
        <v>28</v>
      </c>
      <c r="B4" s="14" t="s">
        <v>20</v>
      </c>
      <c r="C4" s="15" t="s">
        <v>1</v>
      </c>
      <c r="D4" s="15" t="s">
        <v>8</v>
      </c>
      <c r="E4" s="15" t="s">
        <v>9</v>
      </c>
      <c r="F4" s="22" t="s">
        <v>22</v>
      </c>
      <c r="H4" s="5"/>
      <c r="I4" s="6"/>
      <c r="J4" s="6"/>
      <c r="K4" s="6"/>
      <c r="L4" s="6"/>
      <c r="M4" s="7"/>
    </row>
    <row r="5" spans="1:13" ht="15" customHeight="1">
      <c r="A5" s="27"/>
      <c r="B5" s="13" t="s">
        <v>3</v>
      </c>
      <c r="C5" s="13"/>
      <c r="D5" s="13"/>
      <c r="E5" s="13">
        <f>D5*0</f>
        <v>0</v>
      </c>
      <c r="F5" s="31" t="s">
        <v>23</v>
      </c>
      <c r="H5" s="8"/>
      <c r="I5" s="28" t="s">
        <v>1</v>
      </c>
      <c r="J5" s="29" t="s">
        <v>2</v>
      </c>
      <c r="K5" s="3"/>
      <c r="L5" s="3"/>
      <c r="M5" s="9"/>
    </row>
    <row r="6" spans="1:13" ht="15">
      <c r="A6" s="27"/>
      <c r="B6" s="13" t="s">
        <v>4</v>
      </c>
      <c r="C6" s="13"/>
      <c r="D6" s="13"/>
      <c r="E6" s="13">
        <f>D6*0</f>
        <v>0</v>
      </c>
      <c r="F6" s="31"/>
      <c r="H6" s="8"/>
      <c r="I6" s="28"/>
      <c r="J6" s="29"/>
      <c r="K6" s="3"/>
      <c r="L6" s="3"/>
      <c r="M6" s="9"/>
    </row>
    <row r="7" spans="1:13" ht="15">
      <c r="A7" s="27"/>
      <c r="B7" s="13" t="s">
        <v>5</v>
      </c>
      <c r="C7" s="13"/>
      <c r="D7" s="13"/>
      <c r="E7" s="13">
        <f>D7*1</f>
        <v>0</v>
      </c>
      <c r="F7" s="23"/>
      <c r="H7" s="8"/>
      <c r="I7" s="28"/>
      <c r="J7" s="29"/>
      <c r="K7" s="3"/>
      <c r="L7" s="3"/>
      <c r="M7" s="9"/>
    </row>
    <row r="8" spans="2:13" ht="15">
      <c r="B8" s="13" t="s">
        <v>6</v>
      </c>
      <c r="C8" s="13"/>
      <c r="D8" s="13"/>
      <c r="E8" s="13">
        <f>D8*1</f>
        <v>0</v>
      </c>
      <c r="F8" s="23"/>
      <c r="H8" s="8"/>
      <c r="I8" s="3"/>
      <c r="J8" s="3"/>
      <c r="K8" s="3"/>
      <c r="L8" s="3"/>
      <c r="M8" s="9"/>
    </row>
    <row r="9" spans="2:13" ht="15">
      <c r="B9" s="13" t="s">
        <v>7</v>
      </c>
      <c r="C9" s="13"/>
      <c r="D9" s="13"/>
      <c r="E9" s="13">
        <f>D9*1</f>
        <v>0</v>
      </c>
      <c r="F9" s="23"/>
      <c r="H9" s="8"/>
      <c r="I9" s="1">
        <v>2016</v>
      </c>
      <c r="J9" s="1">
        <v>0</v>
      </c>
      <c r="K9" s="3">
        <v>1</v>
      </c>
      <c r="L9" s="3">
        <f>PRODUCT(J9,K9)</f>
        <v>0</v>
      </c>
      <c r="M9" s="9"/>
    </row>
    <row r="10" spans="8:13" ht="15">
      <c r="H10" s="8"/>
      <c r="I10" s="1">
        <v>2015</v>
      </c>
      <c r="J10" s="1">
        <v>0</v>
      </c>
      <c r="K10" s="3">
        <v>0.333333333</v>
      </c>
      <c r="L10" s="3">
        <f>PRODUCT(J10,K10)</f>
        <v>0</v>
      </c>
      <c r="M10" s="9"/>
    </row>
    <row r="11" spans="8:13" ht="15">
      <c r="H11" s="8"/>
      <c r="I11" s="1">
        <v>2014</v>
      </c>
      <c r="J11" s="1">
        <v>0</v>
      </c>
      <c r="K11" s="3">
        <v>0.16666667</v>
      </c>
      <c r="L11" s="3">
        <f>PRODUCT(J11,K11)</f>
        <v>0</v>
      </c>
      <c r="M11" s="9"/>
    </row>
    <row r="12" spans="8:13" ht="15.75" thickBot="1">
      <c r="H12" s="8"/>
      <c r="I12" s="3"/>
      <c r="J12" s="3"/>
      <c r="K12" s="3"/>
      <c r="L12" s="3"/>
      <c r="M12" s="9"/>
    </row>
    <row r="13" spans="8:13" ht="15.75" thickBot="1">
      <c r="H13" s="8"/>
      <c r="I13" s="4" t="s">
        <v>0</v>
      </c>
      <c r="J13" s="2">
        <f>SUM(L9:L11)</f>
        <v>0</v>
      </c>
      <c r="K13" s="3"/>
      <c r="L13" s="3"/>
      <c r="M13" s="9"/>
    </row>
    <row r="14" spans="1:13" ht="30.75" thickBot="1">
      <c r="A14" s="27" t="s">
        <v>29</v>
      </c>
      <c r="B14" s="17" t="s">
        <v>10</v>
      </c>
      <c r="C14" s="17" t="s">
        <v>1</v>
      </c>
      <c r="D14" s="18" t="s">
        <v>8</v>
      </c>
      <c r="E14" s="18" t="s">
        <v>9</v>
      </c>
      <c r="F14" s="24" t="s">
        <v>22</v>
      </c>
      <c r="H14" s="10"/>
      <c r="I14" s="11"/>
      <c r="J14" s="11"/>
      <c r="K14" s="11"/>
      <c r="L14" s="11"/>
      <c r="M14" s="12"/>
    </row>
    <row r="15" spans="1:6" ht="15">
      <c r="A15" s="27"/>
      <c r="B15" s="16" t="s">
        <v>3</v>
      </c>
      <c r="C15" s="16"/>
      <c r="D15" s="16"/>
      <c r="E15" s="16">
        <f>D15*0</f>
        <v>0</v>
      </c>
      <c r="F15" s="32" t="s">
        <v>24</v>
      </c>
    </row>
    <row r="16" spans="1:6" ht="15">
      <c r="A16" s="27"/>
      <c r="B16" s="16" t="s">
        <v>4</v>
      </c>
      <c r="C16" s="16"/>
      <c r="D16" s="16"/>
      <c r="E16" s="16">
        <f>D16*0</f>
        <v>0</v>
      </c>
      <c r="F16" s="32"/>
    </row>
    <row r="17" spans="1:6" ht="15">
      <c r="A17" s="27"/>
      <c r="B17" s="16" t="s">
        <v>5</v>
      </c>
      <c r="C17" s="16"/>
      <c r="D17" s="16"/>
      <c r="E17" s="16">
        <f>D17*0</f>
        <v>0</v>
      </c>
      <c r="F17" s="32"/>
    </row>
    <row r="18" spans="1:6" ht="15">
      <c r="A18" s="27"/>
      <c r="B18" s="16" t="s">
        <v>6</v>
      </c>
      <c r="C18" s="16"/>
      <c r="D18" s="16"/>
      <c r="E18" s="16">
        <f>D18*0</f>
        <v>0</v>
      </c>
      <c r="F18" s="25"/>
    </row>
    <row r="19" spans="1:6" ht="15">
      <c r="A19" s="27"/>
      <c r="B19" s="16" t="s">
        <v>7</v>
      </c>
      <c r="C19" s="16"/>
      <c r="D19" s="16"/>
      <c r="E19" s="16">
        <f>D19*0</f>
        <v>0</v>
      </c>
      <c r="F19" s="25"/>
    </row>
    <row r="20" spans="2:17" ht="14.25" customHeight="1">
      <c r="B20" s="16" t="s">
        <v>11</v>
      </c>
      <c r="C20" s="16"/>
      <c r="D20" s="16"/>
      <c r="E20" s="16">
        <f aca="true" t="shared" si="0" ref="E20:E26">D20*1</f>
        <v>0</v>
      </c>
      <c r="F20" s="25"/>
      <c r="J20" s="26" t="s">
        <v>27</v>
      </c>
      <c r="K20" s="26"/>
      <c r="L20" s="26"/>
      <c r="M20" s="26"/>
      <c r="N20" s="26"/>
      <c r="O20" s="26"/>
      <c r="P20" s="26"/>
      <c r="Q20" s="26"/>
    </row>
    <row r="21" spans="2:17" ht="15">
      <c r="B21" s="16" t="s">
        <v>12</v>
      </c>
      <c r="C21" s="16"/>
      <c r="D21" s="16"/>
      <c r="E21" s="16">
        <f t="shared" si="0"/>
        <v>0</v>
      </c>
      <c r="F21" s="25"/>
      <c r="J21" s="26"/>
      <c r="K21" s="26"/>
      <c r="L21" s="26"/>
      <c r="M21" s="26"/>
      <c r="N21" s="26"/>
      <c r="O21" s="26"/>
      <c r="P21" s="26"/>
      <c r="Q21" s="26"/>
    </row>
    <row r="22" spans="2:17" ht="15">
      <c r="B22" s="16" t="s">
        <v>13</v>
      </c>
      <c r="C22" s="16"/>
      <c r="D22" s="16"/>
      <c r="E22" s="16">
        <f t="shared" si="0"/>
        <v>0</v>
      </c>
      <c r="F22" s="25"/>
      <c r="J22" s="26"/>
      <c r="K22" s="26"/>
      <c r="L22" s="26"/>
      <c r="M22" s="26"/>
      <c r="N22" s="26"/>
      <c r="O22" s="26"/>
      <c r="P22" s="26"/>
      <c r="Q22" s="26"/>
    </row>
    <row r="23" spans="2:17" ht="15">
      <c r="B23" s="16" t="s">
        <v>14</v>
      </c>
      <c r="C23" s="16"/>
      <c r="D23" s="16"/>
      <c r="E23" s="16">
        <f t="shared" si="0"/>
        <v>0</v>
      </c>
      <c r="F23" s="25"/>
      <c r="J23" s="26"/>
      <c r="K23" s="26"/>
      <c r="L23" s="26"/>
      <c r="M23" s="26"/>
      <c r="N23" s="26"/>
      <c r="O23" s="26"/>
      <c r="P23" s="26"/>
      <c r="Q23" s="26"/>
    </row>
    <row r="24" spans="2:6" ht="15">
      <c r="B24" s="16" t="s">
        <v>15</v>
      </c>
      <c r="C24" s="16"/>
      <c r="D24" s="16"/>
      <c r="E24" s="16">
        <f t="shared" si="0"/>
        <v>0</v>
      </c>
      <c r="F24" s="25"/>
    </row>
    <row r="25" spans="2:17" ht="15">
      <c r="B25" s="16" t="s">
        <v>16</v>
      </c>
      <c r="C25" s="16"/>
      <c r="D25" s="16"/>
      <c r="E25" s="16">
        <f t="shared" si="0"/>
        <v>0</v>
      </c>
      <c r="F25" s="25"/>
      <c r="J25" s="26" t="s">
        <v>26</v>
      </c>
      <c r="K25" s="26"/>
      <c r="L25" s="26"/>
      <c r="M25" s="26"/>
      <c r="N25" s="26"/>
      <c r="O25" s="26"/>
      <c r="P25" s="26"/>
      <c r="Q25" s="26"/>
    </row>
    <row r="26" spans="2:17" ht="15">
      <c r="B26" s="16" t="s">
        <v>17</v>
      </c>
      <c r="C26" s="16"/>
      <c r="D26" s="16"/>
      <c r="E26" s="16">
        <f t="shared" si="0"/>
        <v>0</v>
      </c>
      <c r="F26" s="25"/>
      <c r="J26" s="26"/>
      <c r="K26" s="26"/>
      <c r="L26" s="26"/>
      <c r="M26" s="26"/>
      <c r="N26" s="26"/>
      <c r="O26" s="26"/>
      <c r="P26" s="26"/>
      <c r="Q26" s="26"/>
    </row>
    <row r="27" spans="10:17" ht="15">
      <c r="J27" s="26"/>
      <c r="K27" s="26"/>
      <c r="L27" s="26"/>
      <c r="M27" s="26"/>
      <c r="N27" s="26"/>
      <c r="O27" s="26"/>
      <c r="P27" s="26"/>
      <c r="Q27" s="26"/>
    </row>
    <row r="28" spans="10:17" ht="15">
      <c r="J28" s="26"/>
      <c r="K28" s="26"/>
      <c r="L28" s="26"/>
      <c r="M28" s="26"/>
      <c r="N28" s="26"/>
      <c r="O28" s="26"/>
      <c r="P28" s="26"/>
      <c r="Q28" s="26"/>
    </row>
    <row r="30" ht="15">
      <c r="B30" t="s">
        <v>30</v>
      </c>
    </row>
  </sheetData>
  <sheetProtection/>
  <mergeCells count="10">
    <mergeCell ref="C3:E3"/>
    <mergeCell ref="F5:F6"/>
    <mergeCell ref="F15:F17"/>
    <mergeCell ref="J3:M3"/>
    <mergeCell ref="J20:Q23"/>
    <mergeCell ref="J25:Q28"/>
    <mergeCell ref="A4:A7"/>
    <mergeCell ref="A14:A19"/>
    <mergeCell ref="I5:I7"/>
    <mergeCell ref="J5:J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Q28"/>
  <sheetViews>
    <sheetView zoomScalePageLayoutView="0" workbookViewId="0" topLeftCell="A10">
      <selection activeCell="O14" sqref="O14"/>
    </sheetView>
  </sheetViews>
  <sheetFormatPr defaultColWidth="9.140625" defaultRowHeight="15"/>
  <cols>
    <col min="1" max="1" width="16.7109375" style="0" customWidth="1"/>
    <col min="2" max="2" width="21.7109375" style="0" customWidth="1"/>
    <col min="3" max="3" width="10.7109375" style="0" customWidth="1"/>
    <col min="4" max="4" width="10.8515625" style="0" customWidth="1"/>
    <col min="5" max="5" width="12.28125" style="0" customWidth="1"/>
    <col min="6" max="6" width="17.00390625" style="0" customWidth="1"/>
    <col min="8" max="8" width="4.140625" style="0" customWidth="1"/>
    <col min="9" max="9" width="12.00390625" style="0" customWidth="1"/>
    <col min="10" max="10" width="13.00390625" style="0" customWidth="1"/>
    <col min="11" max="11" width="11.421875" style="0" hidden="1" customWidth="1"/>
    <col min="12" max="12" width="12.8515625" style="0" hidden="1" customWidth="1"/>
    <col min="13" max="13" width="8.8515625" style="0" customWidth="1"/>
  </cols>
  <sheetData>
    <row r="2" ht="8.25" customHeight="1"/>
    <row r="3" spans="2:13" ht="60" customHeight="1" thickBot="1">
      <c r="B3" s="20" t="s">
        <v>18</v>
      </c>
      <c r="C3" s="30" t="s">
        <v>21</v>
      </c>
      <c r="D3" s="30"/>
      <c r="E3" s="30"/>
      <c r="F3" s="21"/>
      <c r="I3" s="19" t="s">
        <v>19</v>
      </c>
      <c r="J3" s="33" t="s">
        <v>25</v>
      </c>
      <c r="K3" s="33"/>
      <c r="L3" s="33"/>
      <c r="M3" s="33"/>
    </row>
    <row r="4" spans="1:13" ht="28.5" customHeight="1">
      <c r="A4" s="27" t="s">
        <v>28</v>
      </c>
      <c r="B4" s="14" t="s">
        <v>20</v>
      </c>
      <c r="C4" s="15" t="s">
        <v>1</v>
      </c>
      <c r="D4" s="15" t="s">
        <v>8</v>
      </c>
      <c r="E4" s="15" t="s">
        <v>9</v>
      </c>
      <c r="F4" s="22" t="s">
        <v>22</v>
      </c>
      <c r="H4" s="5"/>
      <c r="I4" s="6"/>
      <c r="J4" s="6"/>
      <c r="K4" s="6"/>
      <c r="L4" s="6"/>
      <c r="M4" s="7"/>
    </row>
    <row r="5" spans="1:13" ht="15" customHeight="1">
      <c r="A5" s="27"/>
      <c r="B5" s="13" t="s">
        <v>3</v>
      </c>
      <c r="C5" s="13"/>
      <c r="D5" s="13"/>
      <c r="E5" s="13">
        <f>D5*0</f>
        <v>0</v>
      </c>
      <c r="F5" s="31" t="s">
        <v>23</v>
      </c>
      <c r="H5" s="8"/>
      <c r="I5" s="28" t="s">
        <v>1</v>
      </c>
      <c r="J5" s="29" t="s">
        <v>2</v>
      </c>
      <c r="K5" s="3"/>
      <c r="L5" s="3"/>
      <c r="M5" s="9"/>
    </row>
    <row r="6" spans="1:13" ht="15">
      <c r="A6" s="27"/>
      <c r="B6" s="13" t="s">
        <v>4</v>
      </c>
      <c r="C6" s="13"/>
      <c r="D6" s="13"/>
      <c r="E6" s="13">
        <f>D6*0</f>
        <v>0</v>
      </c>
      <c r="F6" s="31"/>
      <c r="H6" s="8"/>
      <c r="I6" s="28"/>
      <c r="J6" s="29"/>
      <c r="K6" s="3"/>
      <c r="L6" s="3"/>
      <c r="M6" s="9"/>
    </row>
    <row r="7" spans="1:13" ht="15">
      <c r="A7" s="27"/>
      <c r="B7" s="13" t="s">
        <v>5</v>
      </c>
      <c r="C7" s="13"/>
      <c r="D7" s="13"/>
      <c r="E7" s="13">
        <f>D7*1</f>
        <v>0</v>
      </c>
      <c r="F7" s="23"/>
      <c r="H7" s="8"/>
      <c r="I7" s="28"/>
      <c r="J7" s="29"/>
      <c r="K7" s="3"/>
      <c r="L7" s="3"/>
      <c r="M7" s="9"/>
    </row>
    <row r="8" spans="2:13" ht="15">
      <c r="B8" s="13" t="s">
        <v>6</v>
      </c>
      <c r="C8" s="13"/>
      <c r="D8" s="13"/>
      <c r="E8" s="13">
        <f>D8*1</f>
        <v>0</v>
      </c>
      <c r="F8" s="23"/>
      <c r="H8" s="8"/>
      <c r="I8" s="3"/>
      <c r="J8" s="3"/>
      <c r="K8" s="3"/>
      <c r="L8" s="3"/>
      <c r="M8" s="9"/>
    </row>
    <row r="9" spans="2:13" ht="15">
      <c r="B9" s="13" t="s">
        <v>7</v>
      </c>
      <c r="C9" s="13"/>
      <c r="D9" s="13"/>
      <c r="E9" s="13">
        <f>D9*1</f>
        <v>0</v>
      </c>
      <c r="F9" s="23"/>
      <c r="H9" s="8"/>
      <c r="I9" s="1">
        <v>2016</v>
      </c>
      <c r="J9" s="1">
        <v>350</v>
      </c>
      <c r="K9" s="3">
        <v>1</v>
      </c>
      <c r="L9" s="3">
        <f>PRODUCT(J9,K9)</f>
        <v>350</v>
      </c>
      <c r="M9" s="9"/>
    </row>
    <row r="10" spans="8:13" ht="15">
      <c r="H10" s="8"/>
      <c r="I10" s="1">
        <v>2015</v>
      </c>
      <c r="J10" s="1">
        <v>0</v>
      </c>
      <c r="K10" s="3">
        <v>0.333333333</v>
      </c>
      <c r="L10" s="3">
        <f>PRODUCT(J10,K10)</f>
        <v>0</v>
      </c>
      <c r="M10" s="9"/>
    </row>
    <row r="11" spans="8:13" ht="15">
      <c r="H11" s="8"/>
      <c r="I11" s="1">
        <v>2014</v>
      </c>
      <c r="J11" s="1">
        <v>0</v>
      </c>
      <c r="K11" s="3">
        <v>0.16666667</v>
      </c>
      <c r="L11" s="3">
        <f>PRODUCT(J11,K11)</f>
        <v>0</v>
      </c>
      <c r="M11" s="9"/>
    </row>
    <row r="12" spans="8:13" ht="15.75" thickBot="1">
      <c r="H12" s="8"/>
      <c r="I12" s="3"/>
      <c r="J12" s="3"/>
      <c r="K12" s="3"/>
      <c r="L12" s="3"/>
      <c r="M12" s="9"/>
    </row>
    <row r="13" spans="8:13" ht="15.75" thickBot="1">
      <c r="H13" s="8"/>
      <c r="I13" s="4" t="s">
        <v>0</v>
      </c>
      <c r="J13" s="2">
        <f>SUM(L9:L11)</f>
        <v>350</v>
      </c>
      <c r="K13" s="3"/>
      <c r="L13" s="3"/>
      <c r="M13" s="9"/>
    </row>
    <row r="14" spans="1:13" ht="30.75" thickBot="1">
      <c r="A14" s="27" t="s">
        <v>29</v>
      </c>
      <c r="B14" s="17" t="s">
        <v>10</v>
      </c>
      <c r="C14" s="17" t="s">
        <v>1</v>
      </c>
      <c r="D14" s="18" t="s">
        <v>8</v>
      </c>
      <c r="E14" s="18" t="s">
        <v>9</v>
      </c>
      <c r="F14" s="24" t="s">
        <v>22</v>
      </c>
      <c r="H14" s="10"/>
      <c r="I14" s="11"/>
      <c r="J14" s="11"/>
      <c r="K14" s="11"/>
      <c r="L14" s="11"/>
      <c r="M14" s="12"/>
    </row>
    <row r="15" spans="1:6" ht="15">
      <c r="A15" s="27"/>
      <c r="B15" s="16" t="s">
        <v>3</v>
      </c>
      <c r="C15" s="16">
        <v>2011</v>
      </c>
      <c r="D15" s="16">
        <v>100</v>
      </c>
      <c r="E15" s="16">
        <f>D15*0</f>
        <v>0</v>
      </c>
      <c r="F15" s="32" t="s">
        <v>24</v>
      </c>
    </row>
    <row r="16" spans="1:6" ht="15">
      <c r="A16" s="27"/>
      <c r="B16" s="16" t="s">
        <v>4</v>
      </c>
      <c r="C16" s="16">
        <v>2012</v>
      </c>
      <c r="D16" s="16">
        <v>350</v>
      </c>
      <c r="E16" s="16">
        <f>D16*0</f>
        <v>0</v>
      </c>
      <c r="F16" s="32"/>
    </row>
    <row r="17" spans="1:6" ht="15">
      <c r="A17" s="27"/>
      <c r="B17" s="16" t="s">
        <v>5</v>
      </c>
      <c r="C17" s="16">
        <v>2013</v>
      </c>
      <c r="D17" s="16">
        <v>340</v>
      </c>
      <c r="E17" s="16">
        <f>D17*0</f>
        <v>0</v>
      </c>
      <c r="F17" s="32"/>
    </row>
    <row r="18" spans="1:6" ht="15">
      <c r="A18" s="27"/>
      <c r="B18" s="16" t="s">
        <v>6</v>
      </c>
      <c r="C18" s="16">
        <v>2014</v>
      </c>
      <c r="D18" s="16">
        <v>300</v>
      </c>
      <c r="E18" s="16">
        <f>D18*0</f>
        <v>0</v>
      </c>
      <c r="F18" s="25"/>
    </row>
    <row r="19" spans="1:6" ht="15">
      <c r="A19" s="27"/>
      <c r="B19" s="16" t="s">
        <v>7</v>
      </c>
      <c r="C19" s="16">
        <v>2015</v>
      </c>
      <c r="D19" s="16">
        <v>365</v>
      </c>
      <c r="E19" s="16">
        <f>D19*0</f>
        <v>0</v>
      </c>
      <c r="F19" s="25"/>
    </row>
    <row r="20" spans="2:17" ht="14.25" customHeight="1">
      <c r="B20" s="16" t="s">
        <v>11</v>
      </c>
      <c r="C20" s="16">
        <v>2016</v>
      </c>
      <c r="D20" s="16">
        <v>350</v>
      </c>
      <c r="E20" s="16">
        <f aca="true" t="shared" si="0" ref="E20:E26">D20*1</f>
        <v>350</v>
      </c>
      <c r="F20" s="25"/>
      <c r="J20" s="26" t="s">
        <v>27</v>
      </c>
      <c r="K20" s="26"/>
      <c r="L20" s="26"/>
      <c r="M20" s="26"/>
      <c r="N20" s="26"/>
      <c r="O20" s="26"/>
      <c r="P20" s="26"/>
      <c r="Q20" s="26"/>
    </row>
    <row r="21" spans="2:17" ht="15">
      <c r="B21" s="16" t="s">
        <v>12</v>
      </c>
      <c r="C21" s="16"/>
      <c r="D21" s="16"/>
      <c r="E21" s="16">
        <f t="shared" si="0"/>
        <v>0</v>
      </c>
      <c r="F21" s="25"/>
      <c r="J21" s="26"/>
      <c r="K21" s="26"/>
      <c r="L21" s="26"/>
      <c r="M21" s="26"/>
      <c r="N21" s="26"/>
      <c r="O21" s="26"/>
      <c r="P21" s="26"/>
      <c r="Q21" s="26"/>
    </row>
    <row r="22" spans="2:17" ht="15">
      <c r="B22" s="16" t="s">
        <v>13</v>
      </c>
      <c r="C22" s="16"/>
      <c r="D22" s="16"/>
      <c r="E22" s="16">
        <f t="shared" si="0"/>
        <v>0</v>
      </c>
      <c r="F22" s="25"/>
      <c r="J22" s="26"/>
      <c r="K22" s="26"/>
      <c r="L22" s="26"/>
      <c r="M22" s="26"/>
      <c r="N22" s="26"/>
      <c r="O22" s="26"/>
      <c r="P22" s="26"/>
      <c r="Q22" s="26"/>
    </row>
    <row r="23" spans="2:17" ht="15">
      <c r="B23" s="16" t="s">
        <v>14</v>
      </c>
      <c r="C23" s="16"/>
      <c r="D23" s="16"/>
      <c r="E23" s="16">
        <f t="shared" si="0"/>
        <v>0</v>
      </c>
      <c r="F23" s="25"/>
      <c r="J23" s="26"/>
      <c r="K23" s="26"/>
      <c r="L23" s="26"/>
      <c r="M23" s="26"/>
      <c r="N23" s="26"/>
      <c r="O23" s="26"/>
      <c r="P23" s="26"/>
      <c r="Q23" s="26"/>
    </row>
    <row r="24" spans="2:6" ht="15">
      <c r="B24" s="16" t="s">
        <v>15</v>
      </c>
      <c r="C24" s="16"/>
      <c r="D24" s="16"/>
      <c r="E24" s="16">
        <f t="shared" si="0"/>
        <v>0</v>
      </c>
      <c r="F24" s="25"/>
    </row>
    <row r="25" spans="2:17" ht="15">
      <c r="B25" s="16" t="s">
        <v>16</v>
      </c>
      <c r="C25" s="16"/>
      <c r="D25" s="16"/>
      <c r="E25" s="16">
        <f t="shared" si="0"/>
        <v>0</v>
      </c>
      <c r="F25" s="25"/>
      <c r="J25" s="26" t="s">
        <v>26</v>
      </c>
      <c r="K25" s="26"/>
      <c r="L25" s="26"/>
      <c r="M25" s="26"/>
      <c r="N25" s="26"/>
      <c r="O25" s="26"/>
      <c r="P25" s="26"/>
      <c r="Q25" s="26"/>
    </row>
    <row r="26" spans="2:17" ht="15">
      <c r="B26" s="16" t="s">
        <v>17</v>
      </c>
      <c r="C26" s="16"/>
      <c r="D26" s="16"/>
      <c r="E26" s="16">
        <f t="shared" si="0"/>
        <v>0</v>
      </c>
      <c r="F26" s="25"/>
      <c r="J26" s="26"/>
      <c r="K26" s="26"/>
      <c r="L26" s="26"/>
      <c r="M26" s="26"/>
      <c r="N26" s="26"/>
      <c r="O26" s="26"/>
      <c r="P26" s="26"/>
      <c r="Q26" s="26"/>
    </row>
    <row r="27" spans="10:17" ht="15">
      <c r="J27" s="26"/>
      <c r="K27" s="26"/>
      <c r="L27" s="26"/>
      <c r="M27" s="26"/>
      <c r="N27" s="26"/>
      <c r="O27" s="26"/>
      <c r="P27" s="26"/>
      <c r="Q27" s="26"/>
    </row>
    <row r="28" spans="10:17" ht="15">
      <c r="J28" s="26"/>
      <c r="K28" s="26"/>
      <c r="L28" s="26"/>
      <c r="M28" s="26"/>
      <c r="N28" s="26"/>
      <c r="O28" s="26"/>
      <c r="P28" s="26"/>
      <c r="Q28" s="26"/>
    </row>
  </sheetData>
  <sheetProtection/>
  <mergeCells count="10">
    <mergeCell ref="A14:A19"/>
    <mergeCell ref="F15:F17"/>
    <mergeCell ref="J20:Q23"/>
    <mergeCell ref="J25:Q28"/>
    <mergeCell ref="C3:E3"/>
    <mergeCell ref="J3:M3"/>
    <mergeCell ref="A4:A7"/>
    <mergeCell ref="F5:F6"/>
    <mergeCell ref="I5:I7"/>
    <mergeCell ref="J5:J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Q28"/>
  <sheetViews>
    <sheetView zoomScalePageLayoutView="0" workbookViewId="0" topLeftCell="A7">
      <selection activeCell="O14" sqref="O14"/>
    </sheetView>
  </sheetViews>
  <sheetFormatPr defaultColWidth="9.140625" defaultRowHeight="15"/>
  <cols>
    <col min="1" max="1" width="16.7109375" style="0" customWidth="1"/>
    <col min="2" max="2" width="21.7109375" style="0" customWidth="1"/>
    <col min="3" max="3" width="10.7109375" style="0" customWidth="1"/>
    <col min="4" max="4" width="10.8515625" style="0" customWidth="1"/>
    <col min="5" max="5" width="12.28125" style="0" customWidth="1"/>
    <col min="6" max="6" width="17.00390625" style="0" customWidth="1"/>
    <col min="8" max="8" width="4.140625" style="0" customWidth="1"/>
    <col min="9" max="9" width="12.00390625" style="0" customWidth="1"/>
    <col min="10" max="10" width="13.00390625" style="0" customWidth="1"/>
    <col min="11" max="11" width="11.421875" style="0" hidden="1" customWidth="1"/>
    <col min="12" max="12" width="12.8515625" style="0" hidden="1" customWidth="1"/>
    <col min="13" max="13" width="8.8515625" style="0" customWidth="1"/>
  </cols>
  <sheetData>
    <row r="2" ht="8.25" customHeight="1"/>
    <row r="3" spans="2:13" ht="60" customHeight="1" thickBot="1">
      <c r="B3" s="20" t="s">
        <v>18</v>
      </c>
      <c r="C3" s="30" t="s">
        <v>21</v>
      </c>
      <c r="D3" s="30"/>
      <c r="E3" s="30"/>
      <c r="F3" s="21"/>
      <c r="I3" s="19" t="s">
        <v>19</v>
      </c>
      <c r="J3" s="33" t="s">
        <v>25</v>
      </c>
      <c r="K3" s="33"/>
      <c r="L3" s="33"/>
      <c r="M3" s="33"/>
    </row>
    <row r="4" spans="1:13" ht="28.5" customHeight="1">
      <c r="A4" s="27" t="s">
        <v>28</v>
      </c>
      <c r="B4" s="14" t="s">
        <v>20</v>
      </c>
      <c r="C4" s="15" t="s">
        <v>1</v>
      </c>
      <c r="D4" s="15" t="s">
        <v>8</v>
      </c>
      <c r="E4" s="15" t="s">
        <v>9</v>
      </c>
      <c r="F4" s="22" t="s">
        <v>22</v>
      </c>
      <c r="H4" s="5"/>
      <c r="I4" s="6"/>
      <c r="J4" s="6"/>
      <c r="K4" s="6"/>
      <c r="L4" s="6"/>
      <c r="M4" s="7"/>
    </row>
    <row r="5" spans="1:13" ht="15" customHeight="1">
      <c r="A5" s="27"/>
      <c r="B5" s="13" t="s">
        <v>3</v>
      </c>
      <c r="C5" s="13">
        <v>2012</v>
      </c>
      <c r="D5" s="13">
        <v>200</v>
      </c>
      <c r="E5" s="13">
        <f>D5*0</f>
        <v>0</v>
      </c>
      <c r="F5" s="31" t="s">
        <v>23</v>
      </c>
      <c r="H5" s="8"/>
      <c r="I5" s="28" t="s">
        <v>1</v>
      </c>
      <c r="J5" s="29" t="s">
        <v>2</v>
      </c>
      <c r="K5" s="3"/>
      <c r="L5" s="3"/>
      <c r="M5" s="9"/>
    </row>
    <row r="6" spans="1:13" ht="15">
      <c r="A6" s="27"/>
      <c r="B6" s="13" t="s">
        <v>4</v>
      </c>
      <c r="C6" s="13">
        <v>2013</v>
      </c>
      <c r="D6" s="13">
        <v>350</v>
      </c>
      <c r="E6" s="13">
        <f>D6*0</f>
        <v>0</v>
      </c>
      <c r="F6" s="31"/>
      <c r="H6" s="8"/>
      <c r="I6" s="28"/>
      <c r="J6" s="29"/>
      <c r="K6" s="3"/>
      <c r="L6" s="3"/>
      <c r="M6" s="9"/>
    </row>
    <row r="7" spans="1:13" ht="15">
      <c r="A7" s="27"/>
      <c r="B7" s="13" t="s">
        <v>5</v>
      </c>
      <c r="C7" s="13">
        <v>2014</v>
      </c>
      <c r="D7" s="13">
        <v>345</v>
      </c>
      <c r="E7" s="13">
        <f>D7*1</f>
        <v>345</v>
      </c>
      <c r="F7" s="23"/>
      <c r="H7" s="8"/>
      <c r="I7" s="28"/>
      <c r="J7" s="29"/>
      <c r="K7" s="3"/>
      <c r="L7" s="3"/>
      <c r="M7" s="9"/>
    </row>
    <row r="8" spans="2:13" ht="15">
      <c r="B8" s="13" t="s">
        <v>6</v>
      </c>
      <c r="C8" s="13">
        <v>2015</v>
      </c>
      <c r="D8" s="13">
        <v>290</v>
      </c>
      <c r="E8" s="13">
        <f>D8*1</f>
        <v>290</v>
      </c>
      <c r="F8" s="23"/>
      <c r="H8" s="8"/>
      <c r="I8" s="3"/>
      <c r="J8" s="3"/>
      <c r="K8" s="3"/>
      <c r="L8" s="3"/>
      <c r="M8" s="9"/>
    </row>
    <row r="9" spans="2:13" ht="15">
      <c r="B9" s="13" t="s">
        <v>7</v>
      </c>
      <c r="C9" s="13">
        <v>2016</v>
      </c>
      <c r="D9" s="13">
        <v>300</v>
      </c>
      <c r="E9" s="13">
        <f>D9*1</f>
        <v>300</v>
      </c>
      <c r="F9" s="23"/>
      <c r="H9" s="8"/>
      <c r="I9" s="1">
        <v>2016</v>
      </c>
      <c r="J9" s="1">
        <v>300</v>
      </c>
      <c r="K9" s="3">
        <v>1</v>
      </c>
      <c r="L9" s="3">
        <f>PRODUCT(J9,K9)</f>
        <v>300</v>
      </c>
      <c r="M9" s="9"/>
    </row>
    <row r="10" spans="8:13" ht="15">
      <c r="H10" s="8"/>
      <c r="I10" s="1">
        <v>2015</v>
      </c>
      <c r="J10" s="1">
        <v>290</v>
      </c>
      <c r="K10" s="3">
        <v>0.333333333</v>
      </c>
      <c r="L10" s="3">
        <f>PRODUCT(J10,K10)</f>
        <v>96.66666657</v>
      </c>
      <c r="M10" s="9"/>
    </row>
    <row r="11" spans="8:13" ht="15">
      <c r="H11" s="8"/>
      <c r="I11" s="1">
        <v>2014</v>
      </c>
      <c r="J11" s="1">
        <v>345</v>
      </c>
      <c r="K11" s="3">
        <v>0.16666667</v>
      </c>
      <c r="L11" s="3">
        <f>PRODUCT(J11,K11)</f>
        <v>57.500001149999996</v>
      </c>
      <c r="M11" s="9"/>
    </row>
    <row r="12" spans="8:13" ht="15.75" thickBot="1">
      <c r="H12" s="8"/>
      <c r="I12" s="3"/>
      <c r="J12" s="3"/>
      <c r="K12" s="3"/>
      <c r="L12" s="3"/>
      <c r="M12" s="9"/>
    </row>
    <row r="13" spans="8:13" ht="15.75" thickBot="1">
      <c r="H13" s="8"/>
      <c r="I13" s="4" t="s">
        <v>0</v>
      </c>
      <c r="J13" s="2">
        <f>SUM(L9:L11)</f>
        <v>454.16666772</v>
      </c>
      <c r="K13" s="3"/>
      <c r="L13" s="3"/>
      <c r="M13" s="9"/>
    </row>
    <row r="14" spans="1:13" ht="30.75" thickBot="1">
      <c r="A14" s="27" t="s">
        <v>29</v>
      </c>
      <c r="B14" s="17" t="s">
        <v>10</v>
      </c>
      <c r="C14" s="17" t="s">
        <v>1</v>
      </c>
      <c r="D14" s="18" t="s">
        <v>8</v>
      </c>
      <c r="E14" s="18" t="s">
        <v>9</v>
      </c>
      <c r="F14" s="24" t="s">
        <v>22</v>
      </c>
      <c r="H14" s="10"/>
      <c r="I14" s="11"/>
      <c r="J14" s="11"/>
      <c r="K14" s="11"/>
      <c r="L14" s="11"/>
      <c r="M14" s="12"/>
    </row>
    <row r="15" spans="1:6" ht="15">
      <c r="A15" s="27"/>
      <c r="B15" s="16" t="s">
        <v>3</v>
      </c>
      <c r="C15" s="16"/>
      <c r="D15" s="16"/>
      <c r="E15" s="16">
        <f>D15*0</f>
        <v>0</v>
      </c>
      <c r="F15" s="32" t="s">
        <v>24</v>
      </c>
    </row>
    <row r="16" spans="1:6" ht="15">
      <c r="A16" s="27"/>
      <c r="B16" s="16" t="s">
        <v>4</v>
      </c>
      <c r="C16" s="16"/>
      <c r="D16" s="16"/>
      <c r="E16" s="16">
        <f>D16*0</f>
        <v>0</v>
      </c>
      <c r="F16" s="32"/>
    </row>
    <row r="17" spans="1:6" ht="15">
      <c r="A17" s="27"/>
      <c r="B17" s="16" t="s">
        <v>5</v>
      </c>
      <c r="C17" s="16"/>
      <c r="D17" s="16"/>
      <c r="E17" s="16">
        <f>D17*0</f>
        <v>0</v>
      </c>
      <c r="F17" s="32"/>
    </row>
    <row r="18" spans="1:6" ht="15">
      <c r="A18" s="27"/>
      <c r="B18" s="16" t="s">
        <v>6</v>
      </c>
      <c r="C18" s="16"/>
      <c r="D18" s="16"/>
      <c r="E18" s="16">
        <f>D18*0</f>
        <v>0</v>
      </c>
      <c r="F18" s="25"/>
    </row>
    <row r="19" spans="1:6" ht="15">
      <c r="A19" s="27"/>
      <c r="B19" s="16" t="s">
        <v>7</v>
      </c>
      <c r="C19" s="16"/>
      <c r="D19" s="16"/>
      <c r="E19" s="16">
        <f>D19*0</f>
        <v>0</v>
      </c>
      <c r="F19" s="25"/>
    </row>
    <row r="20" spans="2:17" ht="14.25" customHeight="1">
      <c r="B20" s="16" t="s">
        <v>11</v>
      </c>
      <c r="C20" s="16"/>
      <c r="D20" s="16"/>
      <c r="E20" s="16">
        <f aca="true" t="shared" si="0" ref="E20:E26">D20*1</f>
        <v>0</v>
      </c>
      <c r="F20" s="25"/>
      <c r="J20" s="26" t="s">
        <v>27</v>
      </c>
      <c r="K20" s="26"/>
      <c r="L20" s="26"/>
      <c r="M20" s="26"/>
      <c r="N20" s="26"/>
      <c r="O20" s="26"/>
      <c r="P20" s="26"/>
      <c r="Q20" s="26"/>
    </row>
    <row r="21" spans="2:17" ht="15">
      <c r="B21" s="16" t="s">
        <v>12</v>
      </c>
      <c r="C21" s="16"/>
      <c r="D21" s="16"/>
      <c r="E21" s="16">
        <f t="shared" si="0"/>
        <v>0</v>
      </c>
      <c r="F21" s="25"/>
      <c r="J21" s="26"/>
      <c r="K21" s="26"/>
      <c r="L21" s="26"/>
      <c r="M21" s="26"/>
      <c r="N21" s="26"/>
      <c r="O21" s="26"/>
      <c r="P21" s="26"/>
      <c r="Q21" s="26"/>
    </row>
    <row r="22" spans="2:17" ht="15">
      <c r="B22" s="16" t="s">
        <v>13</v>
      </c>
      <c r="C22" s="16"/>
      <c r="D22" s="16"/>
      <c r="E22" s="16">
        <f t="shared" si="0"/>
        <v>0</v>
      </c>
      <c r="F22" s="25"/>
      <c r="J22" s="26"/>
      <c r="K22" s="26"/>
      <c r="L22" s="26"/>
      <c r="M22" s="26"/>
      <c r="N22" s="26"/>
      <c r="O22" s="26"/>
      <c r="P22" s="26"/>
      <c r="Q22" s="26"/>
    </row>
    <row r="23" spans="2:17" ht="15">
      <c r="B23" s="16" t="s">
        <v>14</v>
      </c>
      <c r="C23" s="16"/>
      <c r="D23" s="16"/>
      <c r="E23" s="16">
        <f t="shared" si="0"/>
        <v>0</v>
      </c>
      <c r="F23" s="25"/>
      <c r="J23" s="26"/>
      <c r="K23" s="26"/>
      <c r="L23" s="26"/>
      <c r="M23" s="26"/>
      <c r="N23" s="26"/>
      <c r="O23" s="26"/>
      <c r="P23" s="26"/>
      <c r="Q23" s="26"/>
    </row>
    <row r="24" spans="2:6" ht="15">
      <c r="B24" s="16" t="s">
        <v>15</v>
      </c>
      <c r="C24" s="16"/>
      <c r="D24" s="16"/>
      <c r="E24" s="16">
        <f t="shared" si="0"/>
        <v>0</v>
      </c>
      <c r="F24" s="25"/>
    </row>
    <row r="25" spans="2:17" ht="15">
      <c r="B25" s="16" t="s">
        <v>16</v>
      </c>
      <c r="C25" s="16"/>
      <c r="D25" s="16"/>
      <c r="E25" s="16">
        <f t="shared" si="0"/>
        <v>0</v>
      </c>
      <c r="F25" s="25"/>
      <c r="J25" s="26" t="s">
        <v>26</v>
      </c>
      <c r="K25" s="26"/>
      <c r="L25" s="26"/>
      <c r="M25" s="26"/>
      <c r="N25" s="26"/>
      <c r="O25" s="26"/>
      <c r="P25" s="26"/>
      <c r="Q25" s="26"/>
    </row>
    <row r="26" spans="2:17" ht="15">
      <c r="B26" s="16" t="s">
        <v>17</v>
      </c>
      <c r="C26" s="16"/>
      <c r="D26" s="16"/>
      <c r="E26" s="16">
        <f t="shared" si="0"/>
        <v>0</v>
      </c>
      <c r="F26" s="25"/>
      <c r="J26" s="26"/>
      <c r="K26" s="26"/>
      <c r="L26" s="26"/>
      <c r="M26" s="26"/>
      <c r="N26" s="26"/>
      <c r="O26" s="26"/>
      <c r="P26" s="26"/>
      <c r="Q26" s="26"/>
    </row>
    <row r="27" spans="10:17" ht="15">
      <c r="J27" s="26"/>
      <c r="K27" s="26"/>
      <c r="L27" s="26"/>
      <c r="M27" s="26"/>
      <c r="N27" s="26"/>
      <c r="O27" s="26"/>
      <c r="P27" s="26"/>
      <c r="Q27" s="26"/>
    </row>
    <row r="28" spans="10:17" ht="15">
      <c r="J28" s="26"/>
      <c r="K28" s="26"/>
      <c r="L28" s="26"/>
      <c r="M28" s="26"/>
      <c r="N28" s="26"/>
      <c r="O28" s="26"/>
      <c r="P28" s="26"/>
      <c r="Q28" s="26"/>
    </row>
  </sheetData>
  <sheetProtection/>
  <mergeCells count="10">
    <mergeCell ref="A14:A19"/>
    <mergeCell ref="F15:F17"/>
    <mergeCell ref="J20:Q23"/>
    <mergeCell ref="J25:Q28"/>
    <mergeCell ref="C3:E3"/>
    <mergeCell ref="J3:M3"/>
    <mergeCell ref="A4:A7"/>
    <mergeCell ref="F5:F6"/>
    <mergeCell ref="I5:I7"/>
    <mergeCell ref="J5:J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Chicago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Muusz</dc:creator>
  <cp:keywords/>
  <dc:description/>
  <cp:lastModifiedBy>Brian Berger</cp:lastModifiedBy>
  <dcterms:created xsi:type="dcterms:W3CDTF">2011-03-04T17:55:48Z</dcterms:created>
  <dcterms:modified xsi:type="dcterms:W3CDTF">2017-03-01T14:13:57Z</dcterms:modified>
  <cp:category/>
  <cp:version/>
  <cp:contentType/>
  <cp:contentStatus/>
</cp:coreProperties>
</file>